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0\Documents\"/>
    </mc:Choice>
  </mc:AlternateContent>
  <xr:revisionPtr revIDLastSave="0" documentId="8_{F75AC2CB-F701-4C1B-80E8-92B71C0BEE51}" xr6:coauthVersionLast="36" xr6:coauthVersionMax="36" xr10:uidLastSave="{00000000-0000-0000-0000-000000000000}"/>
  <bookViews>
    <workbookView xWindow="360" yWindow="108" windowWidth="15228" windowHeight="12396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J25" i="1" l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H28" i="1" l="1"/>
  <c r="H34" i="1" s="1"/>
  <c r="H14" i="1"/>
  <c r="H35" i="1" l="1"/>
  <c r="J34" i="1"/>
  <c r="J32" i="1"/>
  <c r="J33" i="1"/>
  <c r="I32" i="1"/>
  <c r="I33" i="1"/>
  <c r="J35" i="1"/>
  <c r="I34" i="1"/>
  <c r="H33" i="1"/>
  <c r="H32" i="1"/>
  <c r="I35" i="1"/>
  <c r="J26" i="1" l="1"/>
  <c r="H26" i="1"/>
  <c r="I26" i="1"/>
  <c r="H36" i="1"/>
  <c r="J36" i="1"/>
  <c r="I36" i="1"/>
</calcChain>
</file>

<file path=xl/sharedStrings.xml><?xml version="1.0" encoding="utf-8"?>
<sst xmlns="http://schemas.openxmlformats.org/spreadsheetml/2006/main" count="54" uniqueCount="43">
  <si>
    <t>Geräteaufsteller (Firma, Name)</t>
  </si>
  <si>
    <t>Telefon / Email</t>
  </si>
  <si>
    <t>Anschrift</t>
  </si>
  <si>
    <t>Steueranmeldung zur Ermittlung der Vergnügungssteuer</t>
  </si>
  <si>
    <t>für Spielgeräte mit und ohne Gewinnmöglichkeiten</t>
  </si>
  <si>
    <t>Spielgeräte mit Gewinnmöglichkeit</t>
  </si>
  <si>
    <t>Aufstellungsort</t>
  </si>
  <si>
    <t>Gerätename</t>
  </si>
  <si>
    <t>Geräte</t>
  </si>
  <si>
    <t>Zulassungsnr.</t>
  </si>
  <si>
    <t>Einspielergebnis</t>
  </si>
  <si>
    <t>Einspiel-
ergebnis
Monat 1</t>
  </si>
  <si>
    <t>Einspiel-
ergebnis
Monat 2</t>
  </si>
  <si>
    <t>Einspiel-
ergebnis
Monat 3</t>
  </si>
  <si>
    <t>Bemerkungen</t>
  </si>
  <si>
    <t>Bemerkungen (hier bitte z.B. Neuaufstellungen, Entfernung und entsprechende Zeitpunkte eintragen)</t>
  </si>
  <si>
    <t>Spielgeräte ohne Gewinnmöglichkeit</t>
  </si>
  <si>
    <t>Die Richtigkeit und Vollständigkeit der Angaben unter Zugrundelegung der Zählwerksausdrucke wird bestätigt. Die Zählwerksausdrucke sind beigefügt (Kopien).</t>
  </si>
  <si>
    <t>Datum</t>
  </si>
  <si>
    <t>Unterschrift</t>
  </si>
  <si>
    <t>Stadt Sachsenheim - Steueramt</t>
  </si>
  <si>
    <t>Team Finanzen</t>
  </si>
  <si>
    <t>74343 Sachsenheim</t>
  </si>
  <si>
    <t>für die Kalendermonate</t>
  </si>
  <si>
    <t>Monat 1</t>
  </si>
  <si>
    <t>Vergnügungssteuer</t>
  </si>
  <si>
    <t>Summe Vergnügungssteuer</t>
  </si>
  <si>
    <t>Stadt Sachsenheim</t>
  </si>
  <si>
    <t>Gaststätte</t>
  </si>
  <si>
    <t>Anzahl der Geräte</t>
  </si>
  <si>
    <t>Anzahl der Geräte Monat 3</t>
  </si>
  <si>
    <t>Anzahl der Geräte Monat 2</t>
  </si>
  <si>
    <t>Anzahl der Geräte Monat 1</t>
  </si>
  <si>
    <t>Aufstellungsort                                     
(Name der Spielhalle/Gaststätte)</t>
  </si>
  <si>
    <t>Aufstellungsort 
(Name der Spielhalle/Gaststätte)</t>
  </si>
  <si>
    <t>Spielhalle / Casino</t>
  </si>
  <si>
    <t>Ansprechpartner</t>
  </si>
  <si>
    <t>Hinweise:
- Die Steuererklärung ist bis zum 15. Tag nach Ablauf des Kalendervierteljahres abzugeben.
- Einspielergebnis ist die elektronisch gezählte Bruttokasse zzgl. Röhrenauffüllungen, 
  Falschgeld, Prüftestgeld und Fehlgeld.
- Die Vergnügungsteuer ist innerhalb eines Monats nach Bekanntgabe des Steuerbescheides zu 
  entrichten.</t>
  </si>
  <si>
    <t>Monat 2</t>
  </si>
  <si>
    <t>Monat 3</t>
  </si>
  <si>
    <t>Äußerer Schloßhof 3</t>
  </si>
  <si>
    <t>Kassenzeichen:</t>
  </si>
  <si>
    <r>
      <t>Für Rückfragen:</t>
    </r>
    <r>
      <rPr>
        <sz val="9"/>
        <rFont val="Arial"/>
        <family val="2"/>
      </rPr>
      <t xml:space="preserve">
Fr. Lachnit
Zimmer 2.02
Tel. 07147 / 28 - 134
Fax 07147 / 28 - 133
</t>
    </r>
    <r>
      <rPr>
        <sz val="8.5"/>
        <rFont val="Arial"/>
        <family val="2"/>
      </rPr>
      <t>Email: m.lachnit@sachsenheim.de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</si>
</sst>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.5"/>
      <name val="Arial"/>
      <family val="2"/>
    </font>
    <font>
      <b/>
      <u/>
      <sz val="9"/>
      <name val="Arial"/>
      <family val="2"/>
    </font>
    <font>
      <u/>
      <sz val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4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0" xfId="0" applyFont="1" applyBorder="1"/>
    <xf numFmtId="0" fontId="0" fillId="0" borderId="6" xfId="0" applyFill="1" applyBorder="1"/>
    <xf numFmtId="0" fontId="6" fillId="0" borderId="6" xfId="0" applyFont="1" applyBorder="1"/>
    <xf numFmtId="0" fontId="6" fillId="0" borderId="7" xfId="0" applyFont="1" applyBorder="1"/>
    <xf numFmtId="0" fontId="0" fillId="0" borderId="1" xfId="0" applyBorder="1"/>
    <xf numFmtId="0" fontId="1" fillId="0" borderId="2" xfId="0" applyFont="1" applyFill="1" applyBorder="1"/>
    <xf numFmtId="0" fontId="6" fillId="0" borderId="4" xfId="0" applyFont="1" applyBorder="1"/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0" fillId="0" borderId="0" xfId="0" applyFont="1" applyAlignment="1">
      <alignment wrapText="1"/>
    </xf>
    <xf numFmtId="0" fontId="11" fillId="0" borderId="0" xfId="0" applyFont="1" applyBorder="1"/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" fontId="3" fillId="2" borderId="0" xfId="0" quotePrefix="1" applyNumberFormat="1" applyFont="1" applyFill="1" applyBorder="1" applyAlignment="1">
      <alignment vertical="center"/>
    </xf>
    <xf numFmtId="0" fontId="2" fillId="0" borderId="12" xfId="0" quotePrefix="1" applyFont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0" fontId="11" fillId="0" borderId="0" xfId="0" applyFont="1" applyFill="1" applyBorder="1"/>
    <xf numFmtId="0" fontId="3" fillId="2" borderId="0" xfId="0" applyFont="1" applyFill="1" applyBorder="1" applyAlignment="1">
      <alignment vertical="center"/>
    </xf>
    <xf numFmtId="0" fontId="12" fillId="0" borderId="0" xfId="0" applyFont="1" applyBorder="1"/>
    <xf numFmtId="164" fontId="0" fillId="2" borderId="4" xfId="0" applyNumberFormat="1" applyFill="1" applyBorder="1" applyAlignment="1">
      <alignment horizontal="center"/>
    </xf>
    <xf numFmtId="164" fontId="0" fillId="2" borderId="5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/>
    </xf>
    <xf numFmtId="164" fontId="0" fillId="2" borderId="38" xfId="0" applyNumberFormat="1" applyFill="1" applyBorder="1" applyAlignment="1">
      <alignment horizontal="center"/>
    </xf>
    <xf numFmtId="164" fontId="0" fillId="2" borderId="39" xfId="0" applyNumberFormat="1" applyFill="1" applyBorder="1" applyAlignment="1">
      <alignment horizontal="center"/>
    </xf>
    <xf numFmtId="164" fontId="0" fillId="2" borderId="52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27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164" fontId="0" fillId="2" borderId="24" xfId="0" applyNumberFormat="1" applyFill="1" applyBorder="1" applyAlignment="1" applyProtection="1">
      <alignment horizontal="center"/>
      <protection locked="0"/>
    </xf>
    <xf numFmtId="164" fontId="0" fillId="2" borderId="25" xfId="0" applyNumberFormat="1" applyFill="1" applyBorder="1" applyAlignment="1" applyProtection="1">
      <alignment horizontal="center"/>
      <protection locked="0"/>
    </xf>
    <xf numFmtId="0" fontId="0" fillId="2" borderId="53" xfId="0" applyFill="1" applyBorder="1" applyProtection="1">
      <protection locked="0"/>
    </xf>
    <xf numFmtId="0" fontId="0" fillId="2" borderId="40" xfId="0" applyFill="1" applyBorder="1" applyProtection="1">
      <protection locked="0"/>
    </xf>
    <xf numFmtId="164" fontId="0" fillId="2" borderId="46" xfId="0" applyNumberFormat="1" applyFill="1" applyBorder="1" applyAlignment="1" applyProtection="1">
      <alignment horizontal="center"/>
      <protection locked="0"/>
    </xf>
    <xf numFmtId="164" fontId="0" fillId="2" borderId="47" xfId="0" applyNumberFormat="1" applyFill="1" applyBorder="1" applyAlignment="1" applyProtection="1">
      <alignment horizontal="center"/>
      <protection locked="0"/>
    </xf>
    <xf numFmtId="164" fontId="0" fillId="2" borderId="40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7" fillId="2" borderId="23" xfId="0" applyFont="1" applyFill="1" applyBorder="1" applyProtection="1">
      <protection locked="0"/>
    </xf>
    <xf numFmtId="0" fontId="7" fillId="2" borderId="27" xfId="0" applyFont="1" applyFill="1" applyBorder="1" applyProtection="1">
      <protection locked="0"/>
    </xf>
    <xf numFmtId="0" fontId="7" fillId="2" borderId="22" xfId="0" applyFont="1" applyFill="1" applyBorder="1" applyProtection="1">
      <protection locked="0"/>
    </xf>
    <xf numFmtId="49" fontId="3" fillId="2" borderId="49" xfId="0" applyNumberFormat="1" applyFont="1" applyFill="1" applyBorder="1" applyProtection="1">
      <protection locked="0"/>
    </xf>
    <xf numFmtId="49" fontId="7" fillId="2" borderId="14" xfId="0" applyNumberFormat="1" applyFont="1" applyFill="1" applyBorder="1" applyProtection="1">
      <protection locked="0"/>
    </xf>
    <xf numFmtId="49" fontId="7" fillId="2" borderId="50" xfId="0" applyNumberFormat="1" applyFont="1" applyFill="1" applyBorder="1" applyProtection="1">
      <protection locked="0"/>
    </xf>
    <xf numFmtId="164" fontId="0" fillId="2" borderId="12" xfId="0" applyNumberFormat="1" applyFill="1" applyBorder="1" applyAlignment="1">
      <alignment horizontal="center" vertical="center"/>
    </xf>
    <xf numFmtId="3" fontId="3" fillId="2" borderId="0" xfId="0" quotePrefix="1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Protection="1">
      <protection locked="0"/>
    </xf>
    <xf numFmtId="0" fontId="13" fillId="0" borderId="0" xfId="0" applyFont="1" applyBorder="1" applyProtection="1"/>
    <xf numFmtId="0" fontId="0" fillId="0" borderId="0" xfId="0" applyBorder="1" applyProtection="1">
      <protection locked="0"/>
    </xf>
    <xf numFmtId="0" fontId="14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5" fillId="0" borderId="0" xfId="0" applyFont="1"/>
    <xf numFmtId="0" fontId="3" fillId="0" borderId="4" xfId="0" applyFont="1" applyBorder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34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2" borderId="33" xfId="0" applyFill="1" applyBorder="1" applyAlignment="1" applyProtection="1">
      <alignment horizontal="center"/>
      <protection locked="0"/>
    </xf>
    <xf numFmtId="0" fontId="0" fillId="2" borderId="37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6" fillId="0" borderId="8" xfId="0" applyNumberFormat="1" applyFon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0" fontId="9" fillId="0" borderId="40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G$5" noThreeD="1"/>
</file>

<file path=xl/ctrlProps/ctrlProp2.xml><?xml version="1.0" encoding="utf-8"?>
<formControlPr xmlns="http://schemas.microsoft.com/office/spreadsheetml/2009/9/main" objectType="CheckBox" fmlaLink="$K$5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350520</xdr:colOff>
          <xdr:row>2</xdr:row>
          <xdr:rowOff>114300</xdr:rowOff>
        </xdr:from>
        <xdr:to>
          <xdr:col>5</xdr:col>
          <xdr:colOff>716280</xdr:colOff>
          <xdr:row>4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350520</xdr:colOff>
          <xdr:row>2</xdr:row>
          <xdr:rowOff>114300</xdr:rowOff>
        </xdr:from>
        <xdr:to>
          <xdr:col>9</xdr:col>
          <xdr:colOff>716280</xdr:colOff>
          <xdr:row>4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workbookViewId="0">
      <selection activeCell="A18" sqref="A18:B18"/>
    </sheetView>
  </sheetViews>
  <sheetFormatPr baseColWidth="10" defaultRowHeight="13.2" x14ac:dyDescent="0.25"/>
  <cols>
    <col min="1" max="1" width="15.33203125" customWidth="1"/>
    <col min="2" max="2" width="12.88671875" customWidth="1"/>
    <col min="3" max="3" width="20.44140625" customWidth="1"/>
    <col min="4" max="4" width="18.88671875" customWidth="1"/>
    <col min="5" max="5" width="12.88671875" customWidth="1"/>
    <col min="6" max="6" width="13" customWidth="1"/>
    <col min="7" max="8" width="12.88671875" customWidth="1"/>
    <col min="9" max="9" width="13" customWidth="1"/>
    <col min="10" max="10" width="12.6640625" customWidth="1"/>
    <col min="13" max="13" width="9.44140625" customWidth="1"/>
  </cols>
  <sheetData>
    <row r="1" spans="1:13" ht="13.8" x14ac:dyDescent="0.25">
      <c r="A1" s="97" t="s">
        <v>20</v>
      </c>
    </row>
    <row r="2" spans="1:13" ht="5.25" customHeight="1" thickBot="1" x14ac:dyDescent="0.3"/>
    <row r="3" spans="1:13" ht="10.5" customHeight="1" x14ac:dyDescent="0.25">
      <c r="A3" s="2" t="s">
        <v>0</v>
      </c>
      <c r="B3" s="3"/>
      <c r="C3" s="3"/>
      <c r="D3" s="3"/>
      <c r="E3" s="5"/>
      <c r="F3" s="4"/>
      <c r="G3" s="4"/>
      <c r="H3" s="4"/>
      <c r="I3" s="4"/>
      <c r="J3" s="3"/>
      <c r="K3" s="3"/>
      <c r="L3" s="3"/>
      <c r="M3" s="5"/>
    </row>
    <row r="4" spans="1:13" s="1" customFormat="1" ht="19.5" customHeight="1" x14ac:dyDescent="0.25">
      <c r="A4" s="71"/>
      <c r="B4" s="72"/>
      <c r="C4" s="72"/>
      <c r="D4" s="72"/>
      <c r="E4" s="73"/>
      <c r="F4" s="91"/>
      <c r="G4" s="34" t="s">
        <v>35</v>
      </c>
      <c r="H4" s="34"/>
      <c r="I4" s="34"/>
      <c r="J4" s="72"/>
      <c r="K4" s="40" t="s">
        <v>28</v>
      </c>
      <c r="L4" s="32"/>
      <c r="M4" s="33"/>
    </row>
    <row r="5" spans="1:13" x14ac:dyDescent="0.25">
      <c r="A5" s="11" t="s">
        <v>2</v>
      </c>
      <c r="B5" s="7"/>
      <c r="C5" s="7"/>
      <c r="D5" s="7"/>
      <c r="E5" s="8"/>
      <c r="F5" s="96" t="s">
        <v>1</v>
      </c>
      <c r="G5" s="95" t="b">
        <v>0</v>
      </c>
      <c r="H5" s="12"/>
      <c r="I5" s="41" t="s">
        <v>36</v>
      </c>
      <c r="J5" s="94"/>
      <c r="K5" s="92" t="b">
        <v>0</v>
      </c>
      <c r="L5" s="7"/>
      <c r="M5" s="8"/>
    </row>
    <row r="6" spans="1:13" ht="19.5" customHeight="1" x14ac:dyDescent="0.25">
      <c r="A6" s="68"/>
      <c r="B6" s="69"/>
      <c r="C6" s="69"/>
      <c r="D6" s="69"/>
      <c r="E6" s="70"/>
      <c r="F6" s="69"/>
      <c r="G6" s="69"/>
      <c r="H6" s="69"/>
      <c r="I6" s="69"/>
      <c r="J6" s="69"/>
      <c r="K6" s="69"/>
      <c r="L6" s="69"/>
      <c r="M6" s="70"/>
    </row>
    <row r="7" spans="1:13" ht="6.75" customHeight="1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134" t="s">
        <v>42</v>
      </c>
      <c r="L7" s="135"/>
      <c r="M7" s="136"/>
    </row>
    <row r="8" spans="1:13" ht="17.25" customHeight="1" x14ac:dyDescent="0.3">
      <c r="A8" s="98" t="s">
        <v>27</v>
      </c>
      <c r="B8" s="99"/>
      <c r="C8" s="7"/>
      <c r="D8" s="31" t="s">
        <v>3</v>
      </c>
      <c r="E8" s="14"/>
      <c r="F8" s="14"/>
      <c r="G8" s="14"/>
      <c r="H8" s="14"/>
      <c r="I8" s="14"/>
      <c r="J8" s="14"/>
      <c r="K8" s="137"/>
      <c r="L8" s="138"/>
      <c r="M8" s="139"/>
    </row>
    <row r="9" spans="1:13" ht="16.8" x14ac:dyDescent="0.3">
      <c r="A9" s="98" t="s">
        <v>21</v>
      </c>
      <c r="B9" s="99"/>
      <c r="C9" s="7"/>
      <c r="D9" s="31" t="s">
        <v>4</v>
      </c>
      <c r="E9" s="14"/>
      <c r="F9" s="14"/>
      <c r="G9" s="14"/>
      <c r="H9" s="14"/>
      <c r="I9" s="14"/>
      <c r="J9" s="14"/>
      <c r="K9" s="137"/>
      <c r="L9" s="138"/>
      <c r="M9" s="139"/>
    </row>
    <row r="10" spans="1:13" ht="16.8" x14ac:dyDescent="0.3">
      <c r="A10" s="98" t="s">
        <v>40</v>
      </c>
      <c r="B10" s="99"/>
      <c r="C10" s="7"/>
      <c r="D10" s="31" t="s">
        <v>23</v>
      </c>
      <c r="E10" s="14"/>
      <c r="F10" s="15"/>
      <c r="G10" s="15"/>
      <c r="H10" s="84"/>
      <c r="I10" s="85"/>
      <c r="J10" s="86"/>
      <c r="K10" s="137"/>
      <c r="L10" s="138"/>
      <c r="M10" s="139"/>
    </row>
    <row r="11" spans="1:13" ht="17.25" customHeight="1" x14ac:dyDescent="0.3">
      <c r="A11" s="98" t="s">
        <v>22</v>
      </c>
      <c r="B11" s="99"/>
      <c r="C11" s="7"/>
      <c r="D11" s="39" t="s">
        <v>41</v>
      </c>
      <c r="E11" s="7"/>
      <c r="F11" s="7"/>
      <c r="G11" s="7"/>
      <c r="H11" s="87"/>
      <c r="I11" s="88"/>
      <c r="J11" s="89"/>
      <c r="K11" s="137"/>
      <c r="L11" s="138"/>
      <c r="M11" s="139"/>
    </row>
    <row r="12" spans="1:13" ht="6.75" customHeight="1" thickBot="1" x14ac:dyDescent="0.3">
      <c r="A12" s="6"/>
      <c r="B12" s="7"/>
      <c r="C12" s="7"/>
      <c r="D12" s="7"/>
      <c r="E12" s="7"/>
      <c r="F12" s="7"/>
      <c r="G12" s="7"/>
      <c r="H12" s="7"/>
      <c r="I12" s="7"/>
      <c r="J12" s="7"/>
      <c r="K12" s="140"/>
      <c r="L12" s="141"/>
      <c r="M12" s="142"/>
    </row>
    <row r="13" spans="1:13" ht="3.75" customHeight="1" x14ac:dyDescent="0.25">
      <c r="A13" s="23"/>
      <c r="B13" s="3"/>
      <c r="C13" s="3"/>
      <c r="D13" s="3"/>
      <c r="E13" s="3"/>
      <c r="F13" s="3"/>
      <c r="G13" s="3"/>
      <c r="H13" s="3"/>
      <c r="I13" s="3"/>
      <c r="J13" s="3"/>
      <c r="K13" s="24"/>
      <c r="L13" s="3"/>
      <c r="M13" s="5"/>
    </row>
    <row r="14" spans="1:13" x14ac:dyDescent="0.25">
      <c r="A14" s="25" t="s">
        <v>5</v>
      </c>
      <c r="B14" s="7"/>
      <c r="C14" s="7"/>
      <c r="D14" s="7"/>
      <c r="E14" s="7"/>
      <c r="F14" s="7"/>
      <c r="G14" s="7"/>
      <c r="H14" s="93">
        <f>IF(G5=TRUE,230,115)</f>
        <v>115</v>
      </c>
      <c r="I14" s="7"/>
      <c r="J14" s="7"/>
      <c r="K14" s="13"/>
      <c r="L14" s="7"/>
      <c r="M14" s="8"/>
    </row>
    <row r="15" spans="1:13" ht="3.75" customHeight="1" thickBot="1" x14ac:dyDescent="0.3">
      <c r="A15" s="19"/>
      <c r="B15" s="9"/>
      <c r="C15" s="9"/>
      <c r="D15" s="9"/>
      <c r="E15" s="9"/>
      <c r="F15" s="9"/>
      <c r="G15" s="9"/>
      <c r="H15" s="9"/>
      <c r="I15" s="9"/>
      <c r="J15" s="9"/>
      <c r="K15" s="20"/>
      <c r="L15" s="9"/>
      <c r="M15" s="10"/>
    </row>
    <row r="16" spans="1:13" ht="13.8" thickBot="1" x14ac:dyDescent="0.3">
      <c r="A16" s="112" t="s">
        <v>6</v>
      </c>
      <c r="B16" s="113"/>
      <c r="C16" s="112" t="s">
        <v>8</v>
      </c>
      <c r="D16" s="113"/>
      <c r="E16" s="112" t="s">
        <v>10</v>
      </c>
      <c r="F16" s="117"/>
      <c r="G16" s="117"/>
      <c r="H16" s="131" t="s">
        <v>25</v>
      </c>
      <c r="I16" s="132"/>
      <c r="J16" s="133"/>
      <c r="K16" s="19" t="s">
        <v>14</v>
      </c>
      <c r="L16" s="21"/>
      <c r="M16" s="22"/>
    </row>
    <row r="17" spans="1:13" ht="29.4" thickBot="1" x14ac:dyDescent="0.3">
      <c r="A17" s="104" t="s">
        <v>34</v>
      </c>
      <c r="B17" s="105"/>
      <c r="C17" s="18" t="s">
        <v>7</v>
      </c>
      <c r="D17" s="17" t="s">
        <v>9</v>
      </c>
      <c r="E17" s="16" t="s">
        <v>11</v>
      </c>
      <c r="F17" s="17" t="s">
        <v>12</v>
      </c>
      <c r="G17" s="17" t="s">
        <v>13</v>
      </c>
      <c r="H17" s="35" t="s">
        <v>24</v>
      </c>
      <c r="I17" s="35" t="s">
        <v>38</v>
      </c>
      <c r="J17" s="35" t="s">
        <v>39</v>
      </c>
      <c r="K17" s="118" t="s">
        <v>15</v>
      </c>
      <c r="L17" s="119"/>
      <c r="M17" s="120"/>
    </row>
    <row r="18" spans="1:13" ht="18" customHeight="1" x14ac:dyDescent="0.25">
      <c r="A18" s="110"/>
      <c r="B18" s="111"/>
      <c r="C18" s="55"/>
      <c r="D18" s="56"/>
      <c r="E18" s="57"/>
      <c r="F18" s="58"/>
      <c r="G18" s="58"/>
      <c r="H18" s="45">
        <f t="shared" ref="H18:I25" si="0">IF(E18="",0,IF(E18*0.25&lt;$H$14,$H$14,E18*0.25))</f>
        <v>0</v>
      </c>
      <c r="I18" s="36">
        <f t="shared" si="0"/>
        <v>0</v>
      </c>
      <c r="J18" s="54">
        <f>IF(G18="",0,IF(G18*0.25&lt;$H$15,$H$14,G18*0.25))</f>
        <v>0</v>
      </c>
      <c r="K18" s="122"/>
      <c r="L18" s="123"/>
      <c r="M18" s="124"/>
    </row>
    <row r="19" spans="1:13" ht="18" customHeight="1" x14ac:dyDescent="0.25">
      <c r="A19" s="102"/>
      <c r="B19" s="103"/>
      <c r="C19" s="59"/>
      <c r="D19" s="60"/>
      <c r="E19" s="61"/>
      <c r="F19" s="62"/>
      <c r="G19" s="62"/>
      <c r="H19" s="45">
        <f t="shared" si="0"/>
        <v>0</v>
      </c>
      <c r="I19" s="36">
        <f t="shared" si="0"/>
        <v>0</v>
      </c>
      <c r="J19" s="54">
        <f t="shared" ref="J19:J25" si="1">IF(G19="",0,IF(G19*0.25&lt;$H$14,$H$14,G19*0.25))</f>
        <v>0</v>
      </c>
      <c r="K19" s="114"/>
      <c r="L19" s="115"/>
      <c r="M19" s="116"/>
    </row>
    <row r="20" spans="1:13" ht="18" customHeight="1" x14ac:dyDescent="0.25">
      <c r="A20" s="102"/>
      <c r="B20" s="103"/>
      <c r="C20" s="59"/>
      <c r="D20" s="60"/>
      <c r="E20" s="61"/>
      <c r="F20" s="62"/>
      <c r="G20" s="62"/>
      <c r="H20" s="45">
        <f t="shared" si="0"/>
        <v>0</v>
      </c>
      <c r="I20" s="36">
        <f t="shared" si="0"/>
        <v>0</v>
      </c>
      <c r="J20" s="54">
        <f t="shared" si="1"/>
        <v>0</v>
      </c>
      <c r="K20" s="114"/>
      <c r="L20" s="115"/>
      <c r="M20" s="116"/>
    </row>
    <row r="21" spans="1:13" ht="18" customHeight="1" x14ac:dyDescent="0.25">
      <c r="A21" s="106"/>
      <c r="B21" s="107"/>
      <c r="C21" s="63"/>
      <c r="D21" s="64"/>
      <c r="E21" s="65"/>
      <c r="F21" s="66"/>
      <c r="G21" s="67"/>
      <c r="H21" s="45">
        <f t="shared" si="0"/>
        <v>0</v>
      </c>
      <c r="I21" s="36">
        <f t="shared" si="0"/>
        <v>0</v>
      </c>
      <c r="J21" s="37">
        <f t="shared" si="1"/>
        <v>0</v>
      </c>
      <c r="K21" s="125"/>
      <c r="L21" s="125"/>
      <c r="M21" s="126"/>
    </row>
    <row r="22" spans="1:13" ht="18" customHeight="1" x14ac:dyDescent="0.25">
      <c r="A22" s="102"/>
      <c r="B22" s="103"/>
      <c r="C22" s="59"/>
      <c r="D22" s="60"/>
      <c r="E22" s="61"/>
      <c r="F22" s="62"/>
      <c r="G22" s="62"/>
      <c r="H22" s="45">
        <f t="shared" si="0"/>
        <v>0</v>
      </c>
      <c r="I22" s="36">
        <f t="shared" si="0"/>
        <v>0</v>
      </c>
      <c r="J22" s="54">
        <f t="shared" si="1"/>
        <v>0</v>
      </c>
      <c r="K22" s="114"/>
      <c r="L22" s="115"/>
      <c r="M22" s="116"/>
    </row>
    <row r="23" spans="1:13" ht="18" customHeight="1" x14ac:dyDescent="0.25">
      <c r="A23" s="102"/>
      <c r="B23" s="103"/>
      <c r="C23" s="59"/>
      <c r="D23" s="60"/>
      <c r="E23" s="61"/>
      <c r="F23" s="62"/>
      <c r="G23" s="62"/>
      <c r="H23" s="45">
        <f t="shared" si="0"/>
        <v>0</v>
      </c>
      <c r="I23" s="36">
        <f t="shared" si="0"/>
        <v>0</v>
      </c>
      <c r="J23" s="54">
        <f t="shared" si="1"/>
        <v>0</v>
      </c>
      <c r="K23" s="114"/>
      <c r="L23" s="115"/>
      <c r="M23" s="116"/>
    </row>
    <row r="24" spans="1:13" ht="18" customHeight="1" x14ac:dyDescent="0.25">
      <c r="A24" s="106"/>
      <c r="B24" s="107"/>
      <c r="C24" s="63"/>
      <c r="D24" s="64"/>
      <c r="E24" s="65"/>
      <c r="F24" s="66"/>
      <c r="G24" s="67"/>
      <c r="H24" s="45">
        <f t="shared" si="0"/>
        <v>0</v>
      </c>
      <c r="I24" s="36">
        <f t="shared" si="0"/>
        <v>0</v>
      </c>
      <c r="J24" s="37">
        <f t="shared" si="1"/>
        <v>0</v>
      </c>
      <c r="K24" s="125"/>
      <c r="L24" s="125"/>
      <c r="M24" s="126"/>
    </row>
    <row r="25" spans="1:13" ht="18" customHeight="1" thickBot="1" x14ac:dyDescent="0.3">
      <c r="A25" s="102"/>
      <c r="B25" s="103"/>
      <c r="C25" s="59"/>
      <c r="D25" s="60"/>
      <c r="E25" s="61"/>
      <c r="F25" s="62"/>
      <c r="G25" s="62"/>
      <c r="H25" s="45">
        <f t="shared" si="0"/>
        <v>0</v>
      </c>
      <c r="I25" s="36">
        <f t="shared" si="0"/>
        <v>0</v>
      </c>
      <c r="J25" s="54">
        <f t="shared" si="1"/>
        <v>0</v>
      </c>
      <c r="K25" s="114"/>
      <c r="L25" s="115"/>
      <c r="M25" s="116"/>
    </row>
    <row r="26" spans="1:13" ht="18" customHeight="1" thickBot="1" x14ac:dyDescent="0.3">
      <c r="A26" s="26"/>
      <c r="B26" s="27"/>
      <c r="C26" s="27"/>
      <c r="D26" s="27"/>
      <c r="E26" s="28" t="s">
        <v>26</v>
      </c>
      <c r="F26" s="28"/>
      <c r="G26" s="27"/>
      <c r="H26" s="90">
        <f>SUM(H18:H25)</f>
        <v>0</v>
      </c>
      <c r="I26" s="90">
        <f t="shared" ref="I26:J26" si="2">SUM(I18:I25)</f>
        <v>0</v>
      </c>
      <c r="J26" s="90">
        <f t="shared" si="2"/>
        <v>0</v>
      </c>
      <c r="K26" s="27"/>
      <c r="L26" s="27"/>
      <c r="M26" s="29"/>
    </row>
    <row r="27" spans="1:13" ht="3.75" customHeight="1" x14ac:dyDescent="0.25">
      <c r="A27" s="23"/>
      <c r="B27" s="3"/>
      <c r="C27" s="3"/>
      <c r="D27" s="3"/>
      <c r="E27" s="3"/>
      <c r="F27" s="3"/>
      <c r="G27" s="3"/>
      <c r="H27" s="3"/>
      <c r="I27" s="3"/>
      <c r="J27" s="3"/>
      <c r="K27" s="24"/>
      <c r="L27" s="3"/>
      <c r="M27" s="5"/>
    </row>
    <row r="28" spans="1:13" x14ac:dyDescent="0.25">
      <c r="A28" s="25" t="s">
        <v>16</v>
      </c>
      <c r="B28" s="7"/>
      <c r="C28" s="7"/>
      <c r="D28" s="7"/>
      <c r="E28" s="7"/>
      <c r="F28" s="7"/>
      <c r="G28" s="7"/>
      <c r="H28" s="93">
        <f>IF(G5=TRUE,90,45)</f>
        <v>45</v>
      </c>
      <c r="I28" s="7"/>
      <c r="J28" s="7"/>
      <c r="K28" s="13"/>
      <c r="L28" s="7"/>
      <c r="M28" s="8"/>
    </row>
    <row r="29" spans="1:13" ht="3.75" customHeight="1" thickBot="1" x14ac:dyDescent="0.3">
      <c r="A29" s="19"/>
      <c r="B29" s="9"/>
      <c r="C29" s="9"/>
      <c r="D29" s="9"/>
      <c r="E29" s="9"/>
      <c r="F29" s="9"/>
      <c r="G29" s="9"/>
      <c r="H29" s="9"/>
      <c r="I29" s="9"/>
      <c r="J29" s="9"/>
      <c r="K29" s="20"/>
      <c r="L29" s="9"/>
      <c r="M29" s="10"/>
    </row>
    <row r="30" spans="1:13" ht="13.5" customHeight="1" thickBot="1" x14ac:dyDescent="0.3">
      <c r="A30" s="112" t="s">
        <v>6</v>
      </c>
      <c r="B30" s="113"/>
      <c r="C30" s="112" t="s">
        <v>8</v>
      </c>
      <c r="D30" s="113"/>
      <c r="E30" s="112" t="s">
        <v>29</v>
      </c>
      <c r="F30" s="117"/>
      <c r="G30" s="117"/>
      <c r="H30" s="131" t="s">
        <v>25</v>
      </c>
      <c r="I30" s="132"/>
      <c r="J30" s="133"/>
      <c r="K30" s="19" t="s">
        <v>14</v>
      </c>
      <c r="L30" s="21"/>
      <c r="M30" s="22"/>
    </row>
    <row r="31" spans="1:13" ht="19.8" thickBot="1" x14ac:dyDescent="0.3">
      <c r="A31" s="104" t="s">
        <v>33</v>
      </c>
      <c r="B31" s="105"/>
      <c r="C31" s="18" t="s">
        <v>7</v>
      </c>
      <c r="D31" s="17" t="s">
        <v>9</v>
      </c>
      <c r="E31" s="47" t="s">
        <v>32</v>
      </c>
      <c r="F31" s="47" t="s">
        <v>31</v>
      </c>
      <c r="G31" s="47" t="s">
        <v>30</v>
      </c>
      <c r="H31" s="35" t="s">
        <v>24</v>
      </c>
      <c r="I31" s="35" t="s">
        <v>38</v>
      </c>
      <c r="J31" s="35" t="s">
        <v>39</v>
      </c>
      <c r="K31" s="118" t="s">
        <v>15</v>
      </c>
      <c r="L31" s="119"/>
      <c r="M31" s="120"/>
    </row>
    <row r="32" spans="1:13" ht="18" customHeight="1" x14ac:dyDescent="0.25">
      <c r="A32" s="110"/>
      <c r="B32" s="111"/>
      <c r="C32" s="55"/>
      <c r="D32" s="56"/>
      <c r="E32" s="74"/>
      <c r="F32" s="75"/>
      <c r="G32" s="75"/>
      <c r="H32" s="49">
        <f>$H$28*E32</f>
        <v>0</v>
      </c>
      <c r="I32" s="38">
        <f t="shared" ref="I32:J32" si="3">$H$28*F32</f>
        <v>0</v>
      </c>
      <c r="J32" s="50">
        <f t="shared" si="3"/>
        <v>0</v>
      </c>
      <c r="K32" s="122"/>
      <c r="L32" s="123"/>
      <c r="M32" s="124"/>
    </row>
    <row r="33" spans="1:13" ht="18" customHeight="1" x14ac:dyDescent="0.25">
      <c r="A33" s="102"/>
      <c r="B33" s="103"/>
      <c r="C33" s="59"/>
      <c r="D33" s="60"/>
      <c r="E33" s="76"/>
      <c r="F33" s="77"/>
      <c r="G33" s="77"/>
      <c r="H33" s="42">
        <f t="shared" ref="H33:H35" si="4">$H$28*E33</f>
        <v>0</v>
      </c>
      <c r="I33" s="43">
        <f t="shared" ref="I33:I35" si="5">$H$28*F33</f>
        <v>0</v>
      </c>
      <c r="J33" s="44">
        <f t="shared" ref="J33:J35" si="6">$H$28*G33</f>
        <v>0</v>
      </c>
      <c r="K33" s="114"/>
      <c r="L33" s="115"/>
      <c r="M33" s="116"/>
    </row>
    <row r="34" spans="1:13" ht="18" customHeight="1" x14ac:dyDescent="0.25">
      <c r="A34" s="102"/>
      <c r="B34" s="103"/>
      <c r="C34" s="59"/>
      <c r="D34" s="60"/>
      <c r="E34" s="76"/>
      <c r="F34" s="77"/>
      <c r="G34" s="78"/>
      <c r="H34" s="45">
        <f t="shared" si="4"/>
        <v>0</v>
      </c>
      <c r="I34" s="36">
        <f t="shared" si="5"/>
        <v>0</v>
      </c>
      <c r="J34" s="46">
        <f t="shared" si="6"/>
        <v>0</v>
      </c>
      <c r="K34" s="115"/>
      <c r="L34" s="115"/>
      <c r="M34" s="116"/>
    </row>
    <row r="35" spans="1:13" ht="18" customHeight="1" thickBot="1" x14ac:dyDescent="0.3">
      <c r="A35" s="108"/>
      <c r="B35" s="109"/>
      <c r="C35" s="79"/>
      <c r="D35" s="80"/>
      <c r="E35" s="81"/>
      <c r="F35" s="82"/>
      <c r="G35" s="83"/>
      <c r="H35" s="48">
        <f t="shared" si="4"/>
        <v>0</v>
      </c>
      <c r="I35" s="51">
        <f t="shared" si="5"/>
        <v>0</v>
      </c>
      <c r="J35" s="52">
        <f t="shared" si="6"/>
        <v>0</v>
      </c>
      <c r="K35" s="127"/>
      <c r="L35" s="127"/>
      <c r="M35" s="128"/>
    </row>
    <row r="36" spans="1:13" s="1" customFormat="1" ht="18" customHeight="1" thickBot="1" x14ac:dyDescent="0.3">
      <c r="A36" s="26"/>
      <c r="B36" s="27"/>
      <c r="C36" s="27"/>
      <c r="D36" s="27"/>
      <c r="E36" s="28" t="s">
        <v>26</v>
      </c>
      <c r="F36" s="28"/>
      <c r="G36" s="27"/>
      <c r="H36" s="53">
        <f>SUM(H32:H35)</f>
        <v>0</v>
      </c>
      <c r="I36" s="53">
        <f t="shared" ref="I36:J36" si="7">SUM(I32:I35)</f>
        <v>0</v>
      </c>
      <c r="J36" s="53">
        <f t="shared" si="7"/>
        <v>0</v>
      </c>
      <c r="K36" s="27"/>
      <c r="L36" s="27"/>
      <c r="M36" s="29"/>
    </row>
    <row r="37" spans="1:13" ht="8.25" customHeight="1" x14ac:dyDescent="0.25"/>
    <row r="38" spans="1:13" x14ac:dyDescent="0.25">
      <c r="A38" t="s">
        <v>17</v>
      </c>
    </row>
    <row r="39" spans="1:13" ht="6.75" customHeight="1" x14ac:dyDescent="0.25"/>
    <row r="40" spans="1:13" ht="12.75" customHeight="1" x14ac:dyDescent="0.25">
      <c r="H40" s="121" t="s">
        <v>37</v>
      </c>
      <c r="I40" s="121"/>
      <c r="J40" s="121"/>
      <c r="K40" s="121"/>
      <c r="L40" s="121"/>
      <c r="M40" s="121"/>
    </row>
    <row r="41" spans="1:13" ht="27" customHeight="1" x14ac:dyDescent="0.25">
      <c r="A41" s="129"/>
      <c r="B41" s="130"/>
      <c r="D41" s="129"/>
      <c r="E41" s="130"/>
      <c r="F41" s="130"/>
      <c r="G41" s="30"/>
      <c r="H41" s="121"/>
      <c r="I41" s="121"/>
      <c r="J41" s="121"/>
      <c r="K41" s="121"/>
      <c r="L41" s="121"/>
      <c r="M41" s="121"/>
    </row>
    <row r="42" spans="1:13" ht="15.75" customHeight="1" x14ac:dyDescent="0.25">
      <c r="A42" s="100" t="s">
        <v>18</v>
      </c>
      <c r="B42" s="100"/>
      <c r="D42" s="101" t="s">
        <v>19</v>
      </c>
      <c r="E42" s="101"/>
      <c r="F42" s="101"/>
      <c r="G42" s="30"/>
      <c r="H42" s="121"/>
      <c r="I42" s="121"/>
      <c r="J42" s="121"/>
      <c r="K42" s="121"/>
      <c r="L42" s="121"/>
      <c r="M42" s="121"/>
    </row>
    <row r="43" spans="1:13" ht="12.75" customHeight="1" x14ac:dyDescent="0.25">
      <c r="G43" s="30"/>
      <c r="H43" s="121"/>
      <c r="I43" s="121"/>
      <c r="J43" s="121"/>
      <c r="K43" s="121"/>
      <c r="L43" s="121"/>
      <c r="M43" s="121"/>
    </row>
  </sheetData>
  <sheetProtection algorithmName="SHA-512" hashValue="kAUcrxEJTvBEi+dmEqr5duQ2aEZGf1jt1tINhwh3I1yZgfpIj+bFncIYCi8p3fdL7MSPNLbP9XKuN6fKQRskVg==" saltValue="qHk3sHZz3aygb0jYqvTA0A==" spinCount="100000" sheet="1" objects="1" scenarios="1" selectLockedCells="1"/>
  <mergeCells count="42">
    <mergeCell ref="A19:B19"/>
    <mergeCell ref="K32:M32"/>
    <mergeCell ref="K22:M22"/>
    <mergeCell ref="A23:B23"/>
    <mergeCell ref="K7:M12"/>
    <mergeCell ref="H30:J30"/>
    <mergeCell ref="K23:M23"/>
    <mergeCell ref="K24:M24"/>
    <mergeCell ref="K25:M25"/>
    <mergeCell ref="A20:B20"/>
    <mergeCell ref="H40:M43"/>
    <mergeCell ref="A16:B16"/>
    <mergeCell ref="A17:B17"/>
    <mergeCell ref="C16:D16"/>
    <mergeCell ref="E16:G16"/>
    <mergeCell ref="A21:B21"/>
    <mergeCell ref="K17:M17"/>
    <mergeCell ref="K18:M18"/>
    <mergeCell ref="K19:M19"/>
    <mergeCell ref="K20:M20"/>
    <mergeCell ref="K21:M21"/>
    <mergeCell ref="A18:B18"/>
    <mergeCell ref="K35:M35"/>
    <mergeCell ref="A41:B41"/>
    <mergeCell ref="D41:F41"/>
    <mergeCell ref="H16:J16"/>
    <mergeCell ref="K33:M33"/>
    <mergeCell ref="C30:D30"/>
    <mergeCell ref="E30:G30"/>
    <mergeCell ref="K34:M34"/>
    <mergeCell ref="K31:M31"/>
    <mergeCell ref="A42:B42"/>
    <mergeCell ref="D42:F42"/>
    <mergeCell ref="A34:B34"/>
    <mergeCell ref="A31:B31"/>
    <mergeCell ref="A22:B22"/>
    <mergeCell ref="A24:B24"/>
    <mergeCell ref="A25:B25"/>
    <mergeCell ref="A35:B35"/>
    <mergeCell ref="A32:B32"/>
    <mergeCell ref="A33:B33"/>
    <mergeCell ref="A30:B30"/>
  </mergeCells>
  <phoneticPr fontId="1" type="noConversion"/>
  <pageMargins left="0.23622047244094491" right="0.23622047244094491" top="0.59055118110236227" bottom="0.59055118110236227" header="0.31496062992125984" footer="0.31496062992125984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350520</xdr:colOff>
                    <xdr:row>2</xdr:row>
                    <xdr:rowOff>114300</xdr:rowOff>
                  </from>
                  <to>
                    <xdr:col>5</xdr:col>
                    <xdr:colOff>716280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350520</xdr:colOff>
                    <xdr:row>2</xdr:row>
                    <xdr:rowOff>114300</xdr:rowOff>
                  </from>
                  <to>
                    <xdr:col>9</xdr:col>
                    <xdr:colOff>716280</xdr:colOff>
                    <xdr:row>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Bönnigheim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Wuggenig</dc:creator>
  <cp:lastModifiedBy>Weiß, Regina (Stadt Sachsenheim)</cp:lastModifiedBy>
  <cp:lastPrinted>2012-12-04T09:47:24Z</cp:lastPrinted>
  <dcterms:created xsi:type="dcterms:W3CDTF">2011-06-20T13:02:29Z</dcterms:created>
  <dcterms:modified xsi:type="dcterms:W3CDTF">2024-01-09T13:34:09Z</dcterms:modified>
</cp:coreProperties>
</file>