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1 Forstreviere\_25 Kirbachtal\Sachsenheim Revier 25\Brennholz Sachsenheim\Brennholzversteigerungen\"/>
    </mc:Choice>
  </mc:AlternateContent>
  <xr:revisionPtr revIDLastSave="0" documentId="13_ncr:1_{BB83FF90-352A-46F2-BAEF-438322A27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Titles" localSheetId="0">Tabelle1!$14:$14</definedName>
    <definedName name="ersteleerespalte">Tabelle1!#REF!</definedName>
    <definedName name="ReportEnde">Tabelle1!#REF!</definedName>
    <definedName name="Tablewindow">Tabelle1!#REF!</definedName>
    <definedName name="Ueberschrift">Tabelle1!#REF!</definedName>
    <definedName name="Ueberschrift2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J37" i="1"/>
  <c r="J38" i="1"/>
  <c r="J39" i="1"/>
  <c r="D40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</calcChain>
</file>

<file path=xl/sharedStrings.xml><?xml version="1.0" encoding="utf-8"?>
<sst xmlns="http://schemas.openxmlformats.org/spreadsheetml/2006/main" count="101" uniqueCount="33">
  <si>
    <t>Einheit !</t>
  </si>
  <si>
    <t>Lagerort</t>
  </si>
  <si>
    <t>Bemerkungen</t>
  </si>
  <si>
    <t>Brennholz-lang</t>
  </si>
  <si>
    <t>Summe</t>
  </si>
  <si>
    <t>Mindest-
gebot</t>
  </si>
  <si>
    <t>Haupt-
holzart</t>
  </si>
  <si>
    <t>Stk gez.</t>
  </si>
  <si>
    <t>Fm o.R.</t>
  </si>
  <si>
    <t>Aufn
 Nr.</t>
  </si>
  <si>
    <t xml:space="preserve">  Rabatt
  %</t>
  </si>
  <si>
    <t>Menge
 (ca)</t>
  </si>
  <si>
    <t>Stadtwald Sachsenheim</t>
  </si>
  <si>
    <t>HOLZLISTE</t>
  </si>
  <si>
    <t>Aufarbeitung mit Harvester = ca. 4m Länge</t>
  </si>
  <si>
    <t>Bu</t>
  </si>
  <si>
    <t>(Polter) Los  
Nr.</t>
  </si>
  <si>
    <t>Lochwaldweg</t>
  </si>
  <si>
    <t>Das Befahren der Waldwege zur Kaufbesichtigung und Aufarbeitung erfolgt auf eigene Gefahr</t>
  </si>
  <si>
    <t>An Sonntagen ist das Befahren der Waldwege mit Kfz verboten</t>
  </si>
  <si>
    <t>Versteigerung am 28.03.2023 in der Häfnerhalle</t>
  </si>
  <si>
    <t>HL 221</t>
  </si>
  <si>
    <t>HL 223</t>
  </si>
  <si>
    <t>Langholz</t>
  </si>
  <si>
    <t xml:space="preserve">Häfnerhaslach </t>
  </si>
  <si>
    <t>Ei</t>
  </si>
  <si>
    <t xml:space="preserve">Lochwaldweg </t>
  </si>
  <si>
    <t>Heubergweg</t>
  </si>
  <si>
    <t>Ei, Kie</t>
  </si>
  <si>
    <t>Bu=Buche, Ei=Eiche, Kie=Kiefer</t>
  </si>
  <si>
    <t>Anschlagspreis: 70.- € / Fm für Nadelholz</t>
  </si>
  <si>
    <t xml:space="preserve">Anschlagspreis: 95.- € / Fm für Laubholz </t>
  </si>
  <si>
    <t>Normal-preis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</si>
</sst>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0"/>
    <numFmt numFmtId="166" formatCode="#,##0\ &quot;€&quot;"/>
    <numFmt numFmtId="167" formatCode="\-\ 00"/>
    <numFmt numFmtId="168" formatCode="0\-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b/>
      <i/>
      <sz val="18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/>
    <xf numFmtId="0" fontId="3" fillId="0" borderId="0" xfId="0" applyFont="1" applyBorder="1"/>
    <xf numFmtId="0" fontId="2" fillId="0" borderId="0" xfId="0" applyFont="1" applyBorder="1"/>
    <xf numFmtId="0" fontId="5" fillId="0" borderId="0" xfId="0" applyFont="1" applyAlignment="1"/>
    <xf numFmtId="164" fontId="5" fillId="0" borderId="0" xfId="0" applyNumberFormat="1" applyFont="1" applyAlignment="1"/>
    <xf numFmtId="0" fontId="5" fillId="0" borderId="0" xfId="0" applyFont="1"/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166" fontId="5" fillId="0" borderId="0" xfId="0" applyNumberFormat="1" applyFont="1" applyAlignment="1"/>
    <xf numFmtId="166" fontId="0" fillId="0" borderId="0" xfId="0" applyNumberFormat="1" applyAlignment="1"/>
    <xf numFmtId="166" fontId="5" fillId="0" borderId="0" xfId="0" applyNumberFormat="1" applyFont="1"/>
    <xf numFmtId="166" fontId="3" fillId="0" borderId="1" xfId="0" applyNumberFormat="1" applyFont="1" applyBorder="1" applyAlignment="1">
      <alignment vertical="top"/>
    </xf>
    <xf numFmtId="166" fontId="7" fillId="0" borderId="0" xfId="0" applyNumberFormat="1" applyFont="1" applyAlignment="1"/>
    <xf numFmtId="166" fontId="8" fillId="0" borderId="0" xfId="0" applyNumberFormat="1" applyFont="1" applyAlignment="1"/>
    <xf numFmtId="1" fontId="5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1" xfId="0" applyNumberFormat="1" applyFont="1" applyBorder="1" applyAlignment="1">
      <alignment horizontal="center" vertical="top"/>
    </xf>
    <xf numFmtId="0" fontId="4" fillId="0" borderId="0" xfId="0" applyFont="1" applyAlignment="1"/>
    <xf numFmtId="164" fontId="4" fillId="0" borderId="0" xfId="0" applyNumberFormat="1" applyFont="1" applyAlignment="1"/>
    <xf numFmtId="164" fontId="4" fillId="0" borderId="1" xfId="0" applyNumberFormat="1" applyFont="1" applyBorder="1" applyAlignment="1">
      <alignment vertical="top"/>
    </xf>
    <xf numFmtId="166" fontId="4" fillId="0" borderId="0" xfId="0" applyNumberFormat="1" applyFont="1" applyAlignment="1"/>
    <xf numFmtId="166" fontId="4" fillId="0" borderId="1" xfId="0" applyNumberFormat="1" applyFont="1" applyBorder="1" applyAlignment="1">
      <alignment vertical="top"/>
    </xf>
    <xf numFmtId="0" fontId="9" fillId="0" borderId="0" xfId="0" applyFont="1" applyAlignment="1"/>
    <xf numFmtId="0" fontId="2" fillId="0" borderId="0" xfId="0" applyFont="1" applyAlignment="1"/>
    <xf numFmtId="166" fontId="8" fillId="0" borderId="2" xfId="0" applyNumberFormat="1" applyFont="1" applyBorder="1" applyAlignment="1">
      <alignment vertical="top"/>
    </xf>
    <xf numFmtId="1" fontId="4" fillId="0" borderId="2" xfId="0" applyNumberFormat="1" applyFont="1" applyBorder="1" applyAlignment="1">
      <alignment horizontal="center" vertical="top"/>
    </xf>
    <xf numFmtId="166" fontId="4" fillId="0" borderId="2" xfId="0" applyNumberFormat="1" applyFont="1" applyBorder="1" applyAlignment="1">
      <alignment vertical="top"/>
    </xf>
    <xf numFmtId="166" fontId="3" fillId="0" borderId="2" xfId="0" applyNumberFormat="1" applyFont="1" applyBorder="1" applyAlignment="1">
      <alignment vertical="top"/>
    </xf>
    <xf numFmtId="0" fontId="4" fillId="2" borderId="3" xfId="0" applyFont="1" applyFill="1" applyBorder="1" applyAlignment="1"/>
    <xf numFmtId="166" fontId="8" fillId="2" borderId="3" xfId="0" applyNumberFormat="1" applyFont="1" applyFill="1" applyBorder="1" applyAlignment="1">
      <alignment wrapText="1"/>
    </xf>
    <xf numFmtId="166" fontId="4" fillId="2" borderId="3" xfId="0" applyNumberFormat="1" applyFont="1" applyFill="1" applyBorder="1" applyAlignment="1">
      <alignment wrapText="1"/>
    </xf>
    <xf numFmtId="166" fontId="4" fillId="2" borderId="3" xfId="0" applyNumberFormat="1" applyFont="1" applyFill="1" applyBorder="1" applyAlignment="1"/>
    <xf numFmtId="0" fontId="4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textRotation="90" wrapText="1"/>
    </xf>
    <xf numFmtId="1" fontId="15" fillId="0" borderId="0" xfId="1" applyNumberFormat="1" applyFont="1" applyBorder="1" applyAlignment="1">
      <alignment horizontal="center"/>
    </xf>
    <xf numFmtId="0" fontId="4" fillId="0" borderId="0" xfId="0" applyFont="1"/>
    <xf numFmtId="0" fontId="15" fillId="0" borderId="0" xfId="1" applyFont="1" applyAlignment="1"/>
    <xf numFmtId="164" fontId="9" fillId="2" borderId="3" xfId="0" applyNumberFormat="1" applyFont="1" applyFill="1" applyBorder="1" applyAlignment="1">
      <alignment wrapText="1"/>
    </xf>
    <xf numFmtId="1" fontId="6" fillId="2" borderId="3" xfId="0" applyNumberFormat="1" applyFont="1" applyFill="1" applyBorder="1" applyAlignment="1">
      <alignment horizontal="center" textRotation="90" wrapText="1"/>
    </xf>
    <xf numFmtId="0" fontId="1" fillId="2" borderId="3" xfId="0" applyFont="1" applyFill="1" applyBorder="1" applyAlignment="1"/>
    <xf numFmtId="0" fontId="11" fillId="0" borderId="0" xfId="0" applyFont="1" applyAlignment="1"/>
    <xf numFmtId="164" fontId="11" fillId="0" borderId="0" xfId="0" applyNumberFormat="1" applyFont="1" applyAlignment="1"/>
    <xf numFmtId="0" fontId="10" fillId="0" borderId="0" xfId="0" applyFont="1" applyAlignment="1"/>
    <xf numFmtId="0" fontId="8" fillId="0" borderId="0" xfId="0" applyFont="1" applyAlignment="1"/>
    <xf numFmtId="1" fontId="11" fillId="0" borderId="0" xfId="0" applyNumberFormat="1" applyFont="1" applyAlignment="1">
      <alignment horizontal="center"/>
    </xf>
    <xf numFmtId="166" fontId="11" fillId="0" borderId="0" xfId="0" applyNumberFormat="1" applyFont="1" applyAlignment="1"/>
    <xf numFmtId="166" fontId="10" fillId="0" borderId="0" xfId="0" applyNumberFormat="1" applyFont="1"/>
    <xf numFmtId="0" fontId="10" fillId="0" borderId="0" xfId="0" applyFont="1"/>
    <xf numFmtId="166" fontId="13" fillId="0" borderId="0" xfId="0" applyNumberFormat="1" applyFont="1" applyAlignment="1"/>
    <xf numFmtId="1" fontId="12" fillId="0" borderId="0" xfId="0" applyNumberFormat="1" applyFont="1" applyAlignment="1">
      <alignment horizontal="center"/>
    </xf>
    <xf numFmtId="166" fontId="12" fillId="0" borderId="0" xfId="0" applyNumberFormat="1" applyFont="1" applyAlignment="1"/>
    <xf numFmtId="0" fontId="12" fillId="0" borderId="0" xfId="0" applyFont="1"/>
    <xf numFmtId="0" fontId="12" fillId="3" borderId="0" xfId="0" applyFont="1" applyFill="1" applyAlignment="1"/>
    <xf numFmtId="164" fontId="12" fillId="3" borderId="0" xfId="0" applyNumberFormat="1" applyFont="1" applyFill="1" applyAlignment="1"/>
    <xf numFmtId="0" fontId="4" fillId="0" borderId="4" xfId="0" applyFont="1" applyBorder="1" applyAlignment="1"/>
    <xf numFmtId="0" fontId="1" fillId="0" borderId="5" xfId="0" applyFont="1" applyBorder="1" applyAlignment="1">
      <alignment vertical="top"/>
    </xf>
    <xf numFmtId="164" fontId="4" fillId="0" borderId="5" xfId="0" applyNumberFormat="1" applyFont="1" applyBorder="1" applyAlignment="1"/>
    <xf numFmtId="0" fontId="1" fillId="0" borderId="5" xfId="0" applyFont="1" applyBorder="1" applyAlignment="1"/>
    <xf numFmtId="0" fontId="2" fillId="0" borderId="5" xfId="0" applyFont="1" applyBorder="1" applyAlignment="1"/>
    <xf numFmtId="166" fontId="8" fillId="0" borderId="5" xfId="0" applyNumberFormat="1" applyFont="1" applyBorder="1" applyAlignment="1">
      <alignment vertical="top"/>
    </xf>
    <xf numFmtId="1" fontId="4" fillId="0" borderId="5" xfId="0" applyNumberFormat="1" applyFont="1" applyBorder="1" applyAlignment="1">
      <alignment horizontal="center" vertical="top"/>
    </xf>
    <xf numFmtId="166" fontId="4" fillId="0" borderId="5" xfId="0" applyNumberFormat="1" applyFont="1" applyBorder="1" applyAlignment="1">
      <alignment vertical="top"/>
    </xf>
    <xf numFmtId="166" fontId="3" fillId="0" borderId="5" xfId="0" applyNumberFormat="1" applyFont="1" applyBorder="1" applyAlignment="1">
      <alignment vertical="top"/>
    </xf>
    <xf numFmtId="168" fontId="1" fillId="0" borderId="6" xfId="0" applyNumberFormat="1" applyFont="1" applyBorder="1" applyAlignment="1">
      <alignment vertical="top"/>
    </xf>
    <xf numFmtId="168" fontId="1" fillId="0" borderId="7" xfId="0" applyNumberFormat="1" applyFont="1" applyBorder="1" applyAlignment="1"/>
    <xf numFmtId="0" fontId="4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2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4" fillId="0" borderId="8" xfId="0" applyNumberFormat="1" applyFont="1" applyBorder="1" applyAlignment="1">
      <alignment horizontal="center" vertical="top"/>
    </xf>
    <xf numFmtId="167" fontId="4" fillId="0" borderId="9" xfId="0" applyNumberFormat="1" applyFont="1" applyBorder="1" applyAlignment="1">
      <alignment horizontal="center" vertical="top"/>
    </xf>
    <xf numFmtId="166" fontId="2" fillId="0" borderId="1" xfId="0" applyNumberFormat="1" applyFont="1" applyBorder="1" applyAlignment="1">
      <alignment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41"/>
  <sheetViews>
    <sheetView tabSelected="1" workbookViewId="0">
      <selection activeCell="M20" sqref="M20"/>
    </sheetView>
  </sheetViews>
  <sheetFormatPr baseColWidth="10" defaultRowHeight="12.75" x14ac:dyDescent="0.2"/>
  <cols>
    <col min="1" max="1" width="5" style="18" customWidth="1"/>
    <col min="2" max="2" width="7.28515625" style="69" customWidth="1"/>
    <col min="3" max="3" width="8.140625" style="18" customWidth="1"/>
    <col min="4" max="4" width="6.28515625" style="19" customWidth="1"/>
    <col min="5" max="5" width="7.28515625" style="1" customWidth="1"/>
    <col min="6" max="6" width="3.85546875" style="24" customWidth="1"/>
    <col min="7" max="7" width="20" style="24" customWidth="1"/>
    <col min="8" max="8" width="6.5703125" style="14" customWidth="1"/>
    <col min="9" max="9" width="5.140625" style="16" customWidth="1"/>
    <col min="10" max="10" width="7.85546875" style="21" customWidth="1"/>
    <col min="11" max="11" width="21.42578125" style="10" customWidth="1"/>
  </cols>
  <sheetData>
    <row r="1" spans="1:11" s="6" customFormat="1" ht="15.75" x14ac:dyDescent="0.25">
      <c r="A1" s="4" t="s">
        <v>12</v>
      </c>
      <c r="B1" s="67"/>
      <c r="C1" s="4"/>
      <c r="D1" s="5"/>
      <c r="E1" s="4"/>
      <c r="F1" s="23"/>
      <c r="G1" s="23"/>
      <c r="H1" s="13"/>
      <c r="I1" s="15"/>
      <c r="J1" s="9"/>
      <c r="K1" s="9"/>
    </row>
    <row r="2" spans="1:11" s="6" customFormat="1" ht="15.75" x14ac:dyDescent="0.25">
      <c r="A2" s="4" t="s">
        <v>20</v>
      </c>
      <c r="B2" s="67"/>
      <c r="C2" s="4"/>
      <c r="D2" s="5"/>
      <c r="E2" s="4"/>
      <c r="F2" s="23"/>
      <c r="G2" s="23"/>
      <c r="H2" s="13"/>
      <c r="I2" s="15"/>
      <c r="J2" s="9"/>
      <c r="K2" s="9"/>
    </row>
    <row r="3" spans="1:11" s="6" customFormat="1" ht="15.75" x14ac:dyDescent="0.25">
      <c r="A3" s="4" t="s">
        <v>13</v>
      </c>
      <c r="B3" s="67"/>
      <c r="C3" s="4"/>
      <c r="D3" s="5"/>
      <c r="E3" s="4"/>
      <c r="F3" s="23"/>
      <c r="G3" s="23"/>
      <c r="H3" s="13"/>
      <c r="I3" s="15"/>
      <c r="J3" s="9"/>
      <c r="K3" s="9"/>
    </row>
    <row r="4" spans="1:11" s="52" customFormat="1" ht="23.25" x14ac:dyDescent="0.35">
      <c r="A4" s="53" t="s">
        <v>24</v>
      </c>
      <c r="B4" s="68"/>
      <c r="C4" s="53"/>
      <c r="D4" s="54"/>
      <c r="E4" s="53"/>
      <c r="F4" s="53"/>
      <c r="G4" s="53"/>
      <c r="H4" s="49"/>
      <c r="I4" s="50"/>
      <c r="J4" s="51"/>
      <c r="K4" s="51"/>
    </row>
    <row r="5" spans="1:11" s="6" customFormat="1" ht="15.75" x14ac:dyDescent="0.25">
      <c r="A5" s="18"/>
      <c r="B5" s="67"/>
      <c r="C5" s="4"/>
      <c r="D5" s="5"/>
      <c r="E5" s="4"/>
      <c r="F5" s="4"/>
      <c r="G5" s="4"/>
      <c r="H5" s="4"/>
    </row>
    <row r="6" spans="1:11" s="36" customFormat="1" ht="14.25" customHeight="1" x14ac:dyDescent="0.2">
      <c r="A6" s="18" t="s">
        <v>18</v>
      </c>
      <c r="B6" s="69"/>
      <c r="C6" s="18"/>
      <c r="D6" s="19"/>
      <c r="E6" s="18"/>
      <c r="F6" s="18"/>
      <c r="G6" s="23"/>
      <c r="H6" s="35"/>
      <c r="I6" s="35"/>
      <c r="J6" s="35"/>
      <c r="K6" s="35"/>
    </row>
    <row r="7" spans="1:11" s="36" customFormat="1" ht="14.25" customHeight="1" x14ac:dyDescent="0.2">
      <c r="A7" s="18" t="s">
        <v>19</v>
      </c>
      <c r="B7" s="69"/>
      <c r="C7" s="18"/>
      <c r="D7" s="19"/>
      <c r="E7" s="18"/>
      <c r="F7" s="18"/>
      <c r="G7" s="23"/>
      <c r="H7" s="35"/>
      <c r="I7" s="35"/>
      <c r="J7" s="35"/>
      <c r="K7" s="35"/>
    </row>
    <row r="8" spans="1:11" x14ac:dyDescent="0.2">
      <c r="A8" s="37"/>
    </row>
    <row r="9" spans="1:11" s="6" customFormat="1" ht="15.75" x14ac:dyDescent="0.25">
      <c r="A9" s="4" t="s">
        <v>3</v>
      </c>
      <c r="B9" s="70"/>
      <c r="C9" s="4"/>
      <c r="D9" s="5"/>
      <c r="E9" s="4" t="s">
        <v>21</v>
      </c>
      <c r="F9" s="23"/>
      <c r="G9" s="41" t="s">
        <v>14</v>
      </c>
      <c r="H9" s="13"/>
      <c r="I9" s="15"/>
      <c r="J9" s="9"/>
      <c r="K9" s="11"/>
    </row>
    <row r="10" spans="1:11" s="48" customFormat="1" ht="15.75" x14ac:dyDescent="0.25">
      <c r="A10" s="41"/>
      <c r="B10" s="71"/>
      <c r="C10" s="41"/>
      <c r="D10" s="42"/>
      <c r="E10" s="4" t="s">
        <v>22</v>
      </c>
      <c r="F10" s="44"/>
      <c r="G10" s="41" t="s">
        <v>23</v>
      </c>
      <c r="H10" s="14"/>
      <c r="I10" s="45"/>
      <c r="J10" s="46"/>
      <c r="K10" s="47"/>
    </row>
    <row r="11" spans="1:11" s="48" customFormat="1" ht="15.75" x14ac:dyDescent="0.25">
      <c r="A11" s="43" t="s">
        <v>31</v>
      </c>
      <c r="B11" s="71"/>
      <c r="C11" s="41"/>
      <c r="D11" s="42"/>
      <c r="E11" s="4"/>
      <c r="F11" s="44"/>
      <c r="G11" s="41"/>
      <c r="H11" s="14"/>
      <c r="I11" s="45"/>
      <c r="J11" s="46"/>
      <c r="K11" s="47"/>
    </row>
    <row r="12" spans="1:11" s="48" customFormat="1" ht="15.75" x14ac:dyDescent="0.25">
      <c r="A12" s="43" t="s">
        <v>30</v>
      </c>
      <c r="B12" s="71"/>
      <c r="C12" s="41"/>
      <c r="D12" s="42"/>
      <c r="E12" s="4"/>
      <c r="F12" s="44"/>
      <c r="G12" s="41"/>
      <c r="H12" s="14"/>
      <c r="I12" s="45"/>
      <c r="J12" s="46"/>
      <c r="K12" s="47"/>
    </row>
    <row r="13" spans="1:11" s="48" customFormat="1" x14ac:dyDescent="0.2">
      <c r="A13" s="41" t="s">
        <v>29</v>
      </c>
      <c r="B13" s="71"/>
      <c r="C13" s="41"/>
      <c r="D13" s="42"/>
      <c r="E13" s="43"/>
      <c r="F13" s="44"/>
      <c r="G13" s="44"/>
      <c r="H13" s="14"/>
      <c r="I13" s="45"/>
      <c r="J13" s="46"/>
      <c r="K13" s="47"/>
    </row>
    <row r="14" spans="1:11" s="2" customFormat="1" ht="44.25" customHeight="1" thickBot="1" x14ac:dyDescent="0.25">
      <c r="A14" s="33" t="s">
        <v>9</v>
      </c>
      <c r="B14" s="66" t="s">
        <v>16</v>
      </c>
      <c r="C14" s="33" t="s">
        <v>6</v>
      </c>
      <c r="D14" s="38" t="s">
        <v>11</v>
      </c>
      <c r="E14" s="40" t="s">
        <v>0</v>
      </c>
      <c r="F14" s="34" t="s">
        <v>7</v>
      </c>
      <c r="G14" s="29" t="s">
        <v>1</v>
      </c>
      <c r="H14" s="30" t="s">
        <v>32</v>
      </c>
      <c r="I14" s="39" t="s">
        <v>10</v>
      </c>
      <c r="J14" s="31" t="s">
        <v>5</v>
      </c>
      <c r="K14" s="32" t="s">
        <v>2</v>
      </c>
    </row>
    <row r="15" spans="1:11" s="3" customFormat="1" x14ac:dyDescent="0.2">
      <c r="A15" s="64">
        <v>221</v>
      </c>
      <c r="B15" s="72">
        <v>280</v>
      </c>
      <c r="C15" s="8" t="s">
        <v>15</v>
      </c>
      <c r="D15" s="20">
        <v>6.3</v>
      </c>
      <c r="E15" s="8" t="s">
        <v>8</v>
      </c>
      <c r="F15" s="8">
        <v>37</v>
      </c>
      <c r="G15" s="7" t="s">
        <v>26</v>
      </c>
      <c r="H15" s="25">
        <v>599</v>
      </c>
      <c r="I15" s="26"/>
      <c r="J15" s="27">
        <f>H15*(1-I15/100)</f>
        <v>599</v>
      </c>
      <c r="K15" s="28"/>
    </row>
    <row r="16" spans="1:11" s="3" customFormat="1" x14ac:dyDescent="0.2">
      <c r="A16" s="65">
        <v>221</v>
      </c>
      <c r="B16" s="72">
        <v>281</v>
      </c>
      <c r="C16" s="8" t="s">
        <v>15</v>
      </c>
      <c r="D16" s="20">
        <v>3.1</v>
      </c>
      <c r="E16" s="8" t="s">
        <v>8</v>
      </c>
      <c r="F16" s="8">
        <v>23</v>
      </c>
      <c r="G16" s="7" t="s">
        <v>26</v>
      </c>
      <c r="H16" s="25">
        <v>295</v>
      </c>
      <c r="I16" s="17"/>
      <c r="J16" s="22">
        <f t="shared" ref="J16:J39" si="0">H16*(1-I16/100)</f>
        <v>295</v>
      </c>
      <c r="K16" s="12"/>
    </row>
    <row r="17" spans="1:11" s="3" customFormat="1" x14ac:dyDescent="0.2">
      <c r="A17" s="65">
        <v>221</v>
      </c>
      <c r="B17" s="72">
        <v>282</v>
      </c>
      <c r="C17" s="8" t="s">
        <v>15</v>
      </c>
      <c r="D17" s="20">
        <v>2.2999999999999998</v>
      </c>
      <c r="E17" s="8" t="s">
        <v>8</v>
      </c>
      <c r="F17" s="8">
        <v>12</v>
      </c>
      <c r="G17" s="7" t="s">
        <v>26</v>
      </c>
      <c r="H17" s="25">
        <v>219</v>
      </c>
      <c r="I17" s="17"/>
      <c r="J17" s="22">
        <f t="shared" si="0"/>
        <v>219</v>
      </c>
      <c r="K17" s="12"/>
    </row>
    <row r="18" spans="1:11" s="3" customFormat="1" x14ac:dyDescent="0.2">
      <c r="A18" s="65">
        <v>221</v>
      </c>
      <c r="B18" s="72">
        <v>283</v>
      </c>
      <c r="C18" s="8" t="s">
        <v>15</v>
      </c>
      <c r="D18" s="20">
        <v>5.3</v>
      </c>
      <c r="E18" s="8" t="s">
        <v>8</v>
      </c>
      <c r="F18" s="8">
        <v>21</v>
      </c>
      <c r="G18" s="7" t="s">
        <v>26</v>
      </c>
      <c r="H18" s="25">
        <v>504</v>
      </c>
      <c r="I18" s="17"/>
      <c r="J18" s="22">
        <f t="shared" si="0"/>
        <v>504</v>
      </c>
      <c r="K18" s="12"/>
    </row>
    <row r="19" spans="1:11" s="3" customFormat="1" x14ac:dyDescent="0.2">
      <c r="A19" s="65">
        <v>221</v>
      </c>
      <c r="B19" s="72">
        <v>284</v>
      </c>
      <c r="C19" s="8" t="s">
        <v>15</v>
      </c>
      <c r="D19" s="20">
        <v>3.1</v>
      </c>
      <c r="E19" s="8" t="s">
        <v>8</v>
      </c>
      <c r="F19" s="8">
        <v>25</v>
      </c>
      <c r="G19" s="7" t="s">
        <v>26</v>
      </c>
      <c r="H19" s="25">
        <v>295</v>
      </c>
      <c r="I19" s="17"/>
      <c r="J19" s="22">
        <f t="shared" si="0"/>
        <v>295</v>
      </c>
      <c r="K19" s="12"/>
    </row>
    <row r="20" spans="1:11" s="3" customFormat="1" x14ac:dyDescent="0.2">
      <c r="A20" s="65">
        <v>221</v>
      </c>
      <c r="B20" s="72">
        <v>285</v>
      </c>
      <c r="C20" s="8" t="s">
        <v>15</v>
      </c>
      <c r="D20" s="20">
        <v>3.1</v>
      </c>
      <c r="E20" s="8" t="s">
        <v>8</v>
      </c>
      <c r="F20" s="8">
        <v>13</v>
      </c>
      <c r="G20" s="7" t="s">
        <v>26</v>
      </c>
      <c r="H20" s="25">
        <v>295</v>
      </c>
      <c r="I20" s="17"/>
      <c r="J20" s="22">
        <f t="shared" si="0"/>
        <v>295</v>
      </c>
      <c r="K20" s="12"/>
    </row>
    <row r="21" spans="1:11" s="3" customFormat="1" x14ac:dyDescent="0.2">
      <c r="A21" s="65">
        <v>221</v>
      </c>
      <c r="B21" s="72">
        <v>286</v>
      </c>
      <c r="C21" s="8" t="s">
        <v>15</v>
      </c>
      <c r="D21" s="20">
        <v>5</v>
      </c>
      <c r="E21" s="8" t="s">
        <v>8</v>
      </c>
      <c r="F21" s="8">
        <v>30</v>
      </c>
      <c r="G21" s="7" t="s">
        <v>26</v>
      </c>
      <c r="H21" s="25">
        <v>475</v>
      </c>
      <c r="I21" s="17"/>
      <c r="J21" s="22">
        <f t="shared" si="0"/>
        <v>475</v>
      </c>
      <c r="K21" s="12"/>
    </row>
    <row r="22" spans="1:11" s="3" customFormat="1" x14ac:dyDescent="0.2">
      <c r="A22" s="65">
        <v>221</v>
      </c>
      <c r="B22" s="72">
        <v>287</v>
      </c>
      <c r="C22" s="8" t="s">
        <v>15</v>
      </c>
      <c r="D22" s="20">
        <v>2.6</v>
      </c>
      <c r="E22" s="8" t="s">
        <v>8</v>
      </c>
      <c r="F22" s="8">
        <v>23</v>
      </c>
      <c r="G22" s="7" t="s">
        <v>26</v>
      </c>
      <c r="H22" s="25">
        <v>247</v>
      </c>
      <c r="I22" s="17"/>
      <c r="J22" s="22">
        <f t="shared" si="0"/>
        <v>247</v>
      </c>
      <c r="K22" s="12"/>
    </row>
    <row r="23" spans="1:11" s="3" customFormat="1" x14ac:dyDescent="0.2">
      <c r="A23" s="65">
        <v>221</v>
      </c>
      <c r="B23" s="72">
        <v>288</v>
      </c>
      <c r="C23" s="8" t="s">
        <v>15</v>
      </c>
      <c r="D23" s="20">
        <v>7.5</v>
      </c>
      <c r="E23" s="8" t="s">
        <v>8</v>
      </c>
      <c r="F23" s="8">
        <v>49</v>
      </c>
      <c r="G23" s="7" t="s">
        <v>26</v>
      </c>
      <c r="H23" s="25">
        <v>713</v>
      </c>
      <c r="I23" s="17"/>
      <c r="J23" s="22">
        <f t="shared" si="0"/>
        <v>713</v>
      </c>
      <c r="K23" s="12"/>
    </row>
    <row r="24" spans="1:11" s="3" customFormat="1" x14ac:dyDescent="0.2">
      <c r="A24" s="65">
        <v>221</v>
      </c>
      <c r="B24" s="72">
        <v>289</v>
      </c>
      <c r="C24" s="8" t="s">
        <v>15</v>
      </c>
      <c r="D24" s="20">
        <v>5.2</v>
      </c>
      <c r="E24" s="8" t="s">
        <v>8</v>
      </c>
      <c r="F24" s="8">
        <v>49</v>
      </c>
      <c r="G24" s="7" t="s">
        <v>26</v>
      </c>
      <c r="H24" s="25">
        <v>494</v>
      </c>
      <c r="I24" s="17"/>
      <c r="J24" s="22">
        <f t="shared" si="0"/>
        <v>494</v>
      </c>
      <c r="K24" s="12"/>
    </row>
    <row r="25" spans="1:11" s="3" customFormat="1" x14ac:dyDescent="0.2">
      <c r="A25" s="65">
        <v>221</v>
      </c>
      <c r="B25" s="72">
        <v>290</v>
      </c>
      <c r="C25" s="8" t="s">
        <v>15</v>
      </c>
      <c r="D25" s="20">
        <v>2.4</v>
      </c>
      <c r="E25" s="8" t="s">
        <v>8</v>
      </c>
      <c r="F25" s="8">
        <v>31</v>
      </c>
      <c r="G25" s="7" t="s">
        <v>26</v>
      </c>
      <c r="H25" s="25">
        <v>228</v>
      </c>
      <c r="I25" s="17"/>
      <c r="J25" s="22">
        <f t="shared" si="0"/>
        <v>228</v>
      </c>
      <c r="K25" s="74"/>
    </row>
    <row r="26" spans="1:11" s="3" customFormat="1" x14ac:dyDescent="0.2">
      <c r="A26" s="65">
        <v>221</v>
      </c>
      <c r="B26" s="72">
        <v>291</v>
      </c>
      <c r="C26" s="8" t="s">
        <v>15</v>
      </c>
      <c r="D26" s="20">
        <v>3.7</v>
      </c>
      <c r="E26" s="8" t="s">
        <v>8</v>
      </c>
      <c r="F26" s="8">
        <v>39</v>
      </c>
      <c r="G26" s="7" t="s">
        <v>27</v>
      </c>
      <c r="H26" s="25">
        <v>352</v>
      </c>
      <c r="I26" s="17"/>
      <c r="J26" s="22">
        <f t="shared" si="0"/>
        <v>352</v>
      </c>
      <c r="K26" s="12"/>
    </row>
    <row r="27" spans="1:11" s="3" customFormat="1" x14ac:dyDescent="0.2">
      <c r="A27" s="65">
        <v>223</v>
      </c>
      <c r="B27" s="72">
        <v>346</v>
      </c>
      <c r="C27" s="8" t="s">
        <v>28</v>
      </c>
      <c r="D27" s="20">
        <v>10</v>
      </c>
      <c r="E27" s="8" t="s">
        <v>8</v>
      </c>
      <c r="F27" s="8">
        <v>18</v>
      </c>
      <c r="G27" s="7" t="s">
        <v>17</v>
      </c>
      <c r="H27" s="25">
        <v>950</v>
      </c>
      <c r="I27" s="17">
        <v>5</v>
      </c>
      <c r="J27" s="22">
        <f t="shared" si="0"/>
        <v>902.5</v>
      </c>
      <c r="K27" s="12"/>
    </row>
    <row r="28" spans="1:11" s="3" customFormat="1" x14ac:dyDescent="0.2">
      <c r="A28" s="65">
        <v>223</v>
      </c>
      <c r="B28" s="72">
        <v>347</v>
      </c>
      <c r="C28" s="8" t="s">
        <v>15</v>
      </c>
      <c r="D28" s="20">
        <v>4.5999999999999996</v>
      </c>
      <c r="E28" s="8" t="s">
        <v>8</v>
      </c>
      <c r="F28" s="8">
        <v>10</v>
      </c>
      <c r="G28" s="7" t="s">
        <v>17</v>
      </c>
      <c r="H28" s="25">
        <v>437</v>
      </c>
      <c r="I28" s="17"/>
      <c r="J28" s="22">
        <f t="shared" si="0"/>
        <v>437</v>
      </c>
      <c r="K28" s="12"/>
    </row>
    <row r="29" spans="1:11" s="3" customFormat="1" x14ac:dyDescent="0.2">
      <c r="A29" s="65">
        <v>223</v>
      </c>
      <c r="B29" s="72">
        <v>348</v>
      </c>
      <c r="C29" s="8" t="s">
        <v>15</v>
      </c>
      <c r="D29" s="20">
        <v>3.1</v>
      </c>
      <c r="E29" s="8" t="s">
        <v>8</v>
      </c>
      <c r="F29" s="8">
        <v>5</v>
      </c>
      <c r="G29" s="7" t="s">
        <v>17</v>
      </c>
      <c r="H29" s="25">
        <v>295</v>
      </c>
      <c r="I29" s="17"/>
      <c r="J29" s="22">
        <f t="shared" si="0"/>
        <v>295</v>
      </c>
      <c r="K29" s="12"/>
    </row>
    <row r="30" spans="1:11" s="3" customFormat="1" x14ac:dyDescent="0.2">
      <c r="A30" s="65">
        <v>223</v>
      </c>
      <c r="B30" s="72">
        <v>349</v>
      </c>
      <c r="C30" s="8" t="s">
        <v>15</v>
      </c>
      <c r="D30" s="20">
        <v>3.1</v>
      </c>
      <c r="E30" s="8" t="s">
        <v>8</v>
      </c>
      <c r="F30" s="8">
        <v>8</v>
      </c>
      <c r="G30" s="7" t="s">
        <v>17</v>
      </c>
      <c r="H30" s="25">
        <v>295</v>
      </c>
      <c r="I30" s="17"/>
      <c r="J30" s="22">
        <f t="shared" si="0"/>
        <v>295</v>
      </c>
      <c r="K30" s="12"/>
    </row>
    <row r="31" spans="1:11" s="3" customFormat="1" x14ac:dyDescent="0.2">
      <c r="A31" s="65">
        <v>223</v>
      </c>
      <c r="B31" s="72">
        <v>350</v>
      </c>
      <c r="C31" s="8" t="s">
        <v>15</v>
      </c>
      <c r="D31" s="20">
        <v>6.8</v>
      </c>
      <c r="E31" s="8" t="s">
        <v>8</v>
      </c>
      <c r="F31" s="8">
        <v>7</v>
      </c>
      <c r="G31" s="7" t="s">
        <v>17</v>
      </c>
      <c r="H31" s="25">
        <v>646</v>
      </c>
      <c r="I31" s="17"/>
      <c r="J31" s="22">
        <f t="shared" si="0"/>
        <v>646</v>
      </c>
      <c r="K31" s="12"/>
    </row>
    <row r="32" spans="1:11" s="3" customFormat="1" x14ac:dyDescent="0.2">
      <c r="A32" s="65">
        <v>223</v>
      </c>
      <c r="B32" s="72">
        <v>351</v>
      </c>
      <c r="C32" s="8" t="s">
        <v>15</v>
      </c>
      <c r="D32" s="20">
        <v>1.8</v>
      </c>
      <c r="E32" s="8" t="s">
        <v>8</v>
      </c>
      <c r="F32" s="8">
        <v>6</v>
      </c>
      <c r="G32" s="7" t="s">
        <v>17</v>
      </c>
      <c r="H32" s="25">
        <v>171</v>
      </c>
      <c r="I32" s="17"/>
      <c r="J32" s="22">
        <f t="shared" si="0"/>
        <v>171</v>
      </c>
      <c r="K32" s="12"/>
    </row>
    <row r="33" spans="1:11" s="3" customFormat="1" x14ac:dyDescent="0.2">
      <c r="A33" s="65">
        <v>223</v>
      </c>
      <c r="B33" s="72">
        <v>352</v>
      </c>
      <c r="C33" s="8" t="s">
        <v>15</v>
      </c>
      <c r="D33" s="20">
        <v>2.9</v>
      </c>
      <c r="E33" s="8" t="s">
        <v>8</v>
      </c>
      <c r="F33" s="8">
        <v>8</v>
      </c>
      <c r="G33" s="7" t="s">
        <v>17</v>
      </c>
      <c r="H33" s="25">
        <v>276</v>
      </c>
      <c r="I33" s="17"/>
      <c r="J33" s="22">
        <f t="shared" si="0"/>
        <v>276</v>
      </c>
      <c r="K33" s="12"/>
    </row>
    <row r="34" spans="1:11" s="3" customFormat="1" x14ac:dyDescent="0.2">
      <c r="A34" s="65">
        <v>223</v>
      </c>
      <c r="B34" s="72">
        <v>353</v>
      </c>
      <c r="C34" s="8" t="s">
        <v>25</v>
      </c>
      <c r="D34" s="20">
        <v>2</v>
      </c>
      <c r="E34" s="8" t="s">
        <v>8</v>
      </c>
      <c r="F34" s="8">
        <v>3</v>
      </c>
      <c r="G34" s="7" t="s">
        <v>17</v>
      </c>
      <c r="H34" s="25">
        <v>190</v>
      </c>
      <c r="I34" s="17"/>
      <c r="J34" s="22">
        <f t="shared" si="0"/>
        <v>190</v>
      </c>
      <c r="K34" s="12"/>
    </row>
    <row r="35" spans="1:11" s="3" customFormat="1" x14ac:dyDescent="0.2">
      <c r="A35" s="65">
        <v>223</v>
      </c>
      <c r="B35" s="72">
        <v>354</v>
      </c>
      <c r="C35" s="8" t="s">
        <v>15</v>
      </c>
      <c r="D35" s="20">
        <v>4.7</v>
      </c>
      <c r="E35" s="8" t="s">
        <v>8</v>
      </c>
      <c r="F35" s="8">
        <v>20</v>
      </c>
      <c r="G35" s="7" t="s">
        <v>17</v>
      </c>
      <c r="H35" s="25">
        <v>447</v>
      </c>
      <c r="I35" s="17"/>
      <c r="J35" s="22">
        <f t="shared" si="0"/>
        <v>447</v>
      </c>
      <c r="K35" s="12"/>
    </row>
    <row r="36" spans="1:11" s="3" customFormat="1" x14ac:dyDescent="0.2">
      <c r="A36" s="65">
        <v>223</v>
      </c>
      <c r="B36" s="72">
        <v>355</v>
      </c>
      <c r="C36" s="8" t="s">
        <v>15</v>
      </c>
      <c r="D36" s="20">
        <v>6.7</v>
      </c>
      <c r="E36" s="8" t="s">
        <v>8</v>
      </c>
      <c r="F36" s="8">
        <v>13</v>
      </c>
      <c r="G36" s="7" t="s">
        <v>17</v>
      </c>
      <c r="H36" s="25">
        <v>637</v>
      </c>
      <c r="I36" s="17"/>
      <c r="J36" s="22">
        <f t="shared" si="0"/>
        <v>637</v>
      </c>
      <c r="K36" s="12"/>
    </row>
    <row r="37" spans="1:11" s="3" customFormat="1" x14ac:dyDescent="0.2">
      <c r="A37" s="65">
        <v>223</v>
      </c>
      <c r="B37" s="72">
        <v>356</v>
      </c>
      <c r="C37" s="8" t="s">
        <v>25</v>
      </c>
      <c r="D37" s="20">
        <v>6.6</v>
      </c>
      <c r="E37" s="8" t="s">
        <v>8</v>
      </c>
      <c r="F37" s="8">
        <v>14</v>
      </c>
      <c r="G37" s="7" t="s">
        <v>17</v>
      </c>
      <c r="H37" s="25">
        <v>627</v>
      </c>
      <c r="I37" s="17"/>
      <c r="J37" s="22">
        <f t="shared" si="0"/>
        <v>627</v>
      </c>
      <c r="K37" s="12"/>
    </row>
    <row r="38" spans="1:11" s="3" customFormat="1" x14ac:dyDescent="0.2">
      <c r="A38" s="65">
        <v>223</v>
      </c>
      <c r="B38" s="72">
        <v>357</v>
      </c>
      <c r="C38" s="8" t="s">
        <v>15</v>
      </c>
      <c r="D38" s="20">
        <v>1.7</v>
      </c>
      <c r="E38" s="8" t="s">
        <v>8</v>
      </c>
      <c r="F38" s="8">
        <v>6</v>
      </c>
      <c r="G38" s="7" t="s">
        <v>17</v>
      </c>
      <c r="H38" s="25">
        <v>162</v>
      </c>
      <c r="I38" s="17"/>
      <c r="J38" s="22">
        <f t="shared" si="0"/>
        <v>162</v>
      </c>
      <c r="K38" s="12"/>
    </row>
    <row r="39" spans="1:11" s="3" customFormat="1" x14ac:dyDescent="0.2">
      <c r="A39" s="65">
        <v>223</v>
      </c>
      <c r="B39" s="72">
        <v>358</v>
      </c>
      <c r="C39" s="8" t="s">
        <v>25</v>
      </c>
      <c r="D39" s="20">
        <v>0.6</v>
      </c>
      <c r="E39" s="8" t="s">
        <v>8</v>
      </c>
      <c r="F39" s="8">
        <v>2</v>
      </c>
      <c r="G39" s="7" t="s">
        <v>17</v>
      </c>
      <c r="H39" s="25">
        <v>57</v>
      </c>
      <c r="I39" s="17">
        <v>5</v>
      </c>
      <c r="J39" s="22">
        <f t="shared" si="0"/>
        <v>54.15</v>
      </c>
      <c r="K39" s="12"/>
    </row>
    <row r="40" spans="1:11" ht="13.5" thickBot="1" x14ac:dyDescent="0.25">
      <c r="A40" s="55"/>
      <c r="B40" s="73"/>
      <c r="C40" s="56" t="s">
        <v>4</v>
      </c>
      <c r="D40" s="57">
        <f>SUM(D15:D39)</f>
        <v>104.19999999999999</v>
      </c>
      <c r="E40" s="58"/>
      <c r="F40" s="58"/>
      <c r="G40" s="59"/>
      <c r="H40" s="60"/>
      <c r="I40" s="61"/>
      <c r="J40" s="62"/>
      <c r="K40" s="63"/>
    </row>
    <row r="41" spans="1:11" ht="13.5" thickTop="1" x14ac:dyDescent="0.2"/>
  </sheetData>
  <phoneticPr fontId="0" type="noConversion"/>
  <pageMargins left="0.39370078740157483" right="0.23622047244094491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 Mitarbeiter der Firma PRO</dc:creator>
  <cp:lastModifiedBy>Woehr, Theo</cp:lastModifiedBy>
  <cp:lastPrinted>2023-03-09T14:53:18Z</cp:lastPrinted>
  <dcterms:created xsi:type="dcterms:W3CDTF">1998-02-19T10:49:48Z</dcterms:created>
  <dcterms:modified xsi:type="dcterms:W3CDTF">2023-03-09T14:53:25Z</dcterms:modified>
</cp:coreProperties>
</file>